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66CC68DB-F623-4FF5-9B05-3CBB15D289C9}"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<sst xmlns="http://schemas.openxmlformats.org/spreadsheetml/2006/main" count="2502" uniqueCount="914">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</sst>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827</v>
      </c>
      <c r="B10" s="182"/>
      <c r="C10" s="128" t="str">
        <f>VLOOKUP(A10,Listado!1:1048576,5,0)</f>
        <v>G. OBRAS EN LÍNEAS EN EXPLOTACIÓN</v>
      </c>
      <c r="D10" s="128"/>
      <c r="E10" s="128"/>
      <c r="F10" s="128"/>
      <c r="G10" s="128" t="str">
        <f>VLOOKUP(A10,Listado!1:1048576,6,0)</f>
        <v>Técnico/a 1</v>
      </c>
      <c r="H10" s="128"/>
      <c r="I10" s="175" t="str">
        <f>VLOOKUP(A10,Listado!1:1048576,9,0)</f>
        <v>Técnico/a de infraestructura y vía en obras ferroviarias de línea convencional.</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Experiencia global en obra de al menos 12 años.
- Al menos 5 años de experiencia en obras ferroviarias de infraestructura y vía.
- Valorable conocimiento de los procedimientos del ADIF.
- Valorabale conocimientos de calidad y auditorías.</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DvIxgqmRjMBhM0YixPv1T2ZN11apzh3ZgMFjwXRttF8KofUyUUwIlDB77ZvmEFIIhIYTalpZm4zLqLjuYisVNw==" saltValue="lWH7MF7eeAwxIILUR4qN/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2023-07-10T17:16:36Z</dcterms:modified>
</cp:coreProperties>
</file>